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32767" windowHeight="20400" activeTab="0"/>
  </bookViews>
  <sheets>
    <sheet name="Blank Form" sheetId="1" r:id="rId1"/>
  </sheets>
  <externalReferences>
    <externalReference r:id="rId4"/>
  </externalReferences>
  <definedNames>
    <definedName name="_xlnm.Print_Area" localSheetId="0">'Blank Form'!$A$1:$J$62</definedName>
  </definedNames>
  <calcPr fullCalcOnLoad="1"/>
</workbook>
</file>

<file path=xl/sharedStrings.xml><?xml version="1.0" encoding="utf-8"?>
<sst xmlns="http://schemas.openxmlformats.org/spreadsheetml/2006/main" count="83" uniqueCount="64">
  <si>
    <t xml:space="preserve"> </t>
  </si>
  <si>
    <t xml:space="preserve">ACCOUNT NUMBER                     </t>
  </si>
  <si>
    <t xml:space="preserve">AMOUNT  </t>
  </si>
  <si>
    <t>DESTINATION</t>
  </si>
  <si>
    <t>TRANSPORTATION EXPENSE:</t>
  </si>
  <si>
    <t>MISC (PARKING, RENTAL CAR ,ETC)....................................................................................................................</t>
  </si>
  <si>
    <t xml:space="preserve">TRANSPORTATION </t>
  </si>
  <si>
    <t>LODGING &amp; MEALS EXPENSE:</t>
  </si>
  <si>
    <t xml:space="preserve">DATES  </t>
  </si>
  <si>
    <t xml:space="preserve">ROOM  </t>
  </si>
  <si>
    <t xml:space="preserve">BREAKFAST  </t>
  </si>
  <si>
    <t xml:space="preserve">LUNCH  </t>
  </si>
  <si>
    <t xml:space="preserve">DINNER  </t>
  </si>
  <si>
    <t>DAILY TOTALS</t>
  </si>
  <si>
    <t>ROOM &amp; MEALS</t>
  </si>
  <si>
    <t xml:space="preserve">MISC EXPENSE: </t>
  </si>
  <si>
    <t>LIST AND RECORD AMOUNTS</t>
  </si>
  <si>
    <t xml:space="preserve">MISC </t>
  </si>
  <si>
    <t>DATE</t>
  </si>
  <si>
    <t xml:space="preserve">TOTAL EXPENSE </t>
  </si>
  <si>
    <t>COMPLETE THE APPROPRIATE BOX BELOW:</t>
  </si>
  <si>
    <t>Mercer University</t>
  </si>
  <si>
    <t>EMPLOYEE NAME</t>
  </si>
  <si>
    <t>DATE OF TRAVEL</t>
  </si>
  <si>
    <t>PERSONAL AUTO</t>
  </si>
  <si>
    <t>SIGNATURE OF EMPLOYEE</t>
  </si>
  <si>
    <t>(TOTAL CHARGES SHOULD EQUAL TOTAL EXPENSE)</t>
  </si>
  <si>
    <t>SIGNATURE OF DEPARTMENT HEAD</t>
  </si>
  <si>
    <t>REIMBURSEMENT  DUE  TO  MERCER:</t>
  </si>
  <si>
    <t>REIMBURSEMENT  DUE  TO  EMPLOYEE:</t>
  </si>
  <si>
    <t xml:space="preserve">TOTAL  EXPENSES  </t>
  </si>
  <si>
    <t xml:space="preserve">PAYABLE  TO  MERCER  </t>
  </si>
  <si>
    <t xml:space="preserve">PAYABLE  TO   EMPLOYEE  </t>
  </si>
  <si>
    <t>AIRFARE..............................................................................................................................................................…….</t>
  </si>
  <si>
    <t>Air Fare</t>
  </si>
  <si>
    <t>Hotel</t>
  </si>
  <si>
    <t>Registration</t>
  </si>
  <si>
    <t>Other</t>
  </si>
  <si>
    <t>TOTAL</t>
  </si>
  <si>
    <r>
      <t xml:space="preserve">TOTAL </t>
    </r>
    <r>
      <rPr>
        <sz val="10"/>
        <rFont val="Arial"/>
        <family val="2"/>
      </rPr>
      <t>(TO BE CHARGED TO ABOVE ACCT #'S)</t>
    </r>
  </si>
  <si>
    <t>TRAVEL EXPENSE RECONCILIATION</t>
  </si>
  <si>
    <t>LESS  OTHER  DEDUCTIONS</t>
  </si>
  <si>
    <t>LESS  TRAVEL  ADVANCE</t>
  </si>
  <si>
    <t>TOTAL  EXPENSES</t>
  </si>
  <si>
    <r>
      <t>NET  EXPENSES</t>
    </r>
    <r>
      <rPr>
        <sz val="8"/>
        <rFont val="Arial"/>
        <family val="2"/>
      </rPr>
      <t xml:space="preserve"> (TO BE CHARGED TO ABOVE ACCT #S)</t>
    </r>
  </si>
  <si>
    <r>
      <t>NET  EXPENSES</t>
    </r>
    <r>
      <rPr>
        <sz val="8"/>
        <rFont val="Arial"/>
        <family val="2"/>
      </rPr>
      <t>(TO BE CHARGED TO ABOVE ACCT #S)</t>
    </r>
  </si>
  <si>
    <t>(PLEASE ATTACH CHECK)</t>
  </si>
  <si>
    <t>SIGNATURE OF BUSINESS/FISCAL OFFICER</t>
  </si>
  <si>
    <t>PURPOSE OF TRAVEL</t>
  </si>
  <si>
    <t>TOTAL EXPENSES</t>
  </si>
  <si>
    <t>POST TO THESE ACCOUNT NUMBERS:</t>
  </si>
  <si>
    <t xml:space="preserve">Less Travel Advance (0-10001-1301) </t>
  </si>
  <si>
    <t>**payment made by purchasing card</t>
  </si>
  <si>
    <t>*payment made by check or other form</t>
  </si>
  <si>
    <t>P-Card EXPENSES:**</t>
  </si>
  <si>
    <t>PRE-PAID EXPENSES: *</t>
  </si>
  <si>
    <t>LESS  P-Card or Pre-Paid  EXPENSES</t>
  </si>
  <si>
    <r>
      <t xml:space="preserve">PLUS PRE-PAIDS/PCard </t>
    </r>
    <r>
      <rPr>
        <sz val="10"/>
        <rFont val="Arial"/>
        <family val="2"/>
      </rPr>
      <t>(PLEASE ITEMIZE BELOW)</t>
    </r>
  </si>
  <si>
    <t>ADDRESS/DEPARTMENT (required)</t>
  </si>
  <si>
    <t>Mercer Univ. ID#</t>
  </si>
  <si>
    <t>Employee</t>
  </si>
  <si>
    <t>Student</t>
  </si>
  <si>
    <t>Please check one</t>
  </si>
  <si>
    <t>MILES @ 58.5 CENTS PER MILE (effective Jan 1, 2022)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</si>
</sst>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6" fillId="1" borderId="11" xfId="0" applyNumberFormat="1" applyFont="1" applyFill="1" applyBorder="1" applyAlignment="1">
      <alignment/>
    </xf>
    <xf numFmtId="0" fontId="0" fillId="1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0" fontId="10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1" fillId="1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3" xfId="0" applyNumberFormat="1" applyBorder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3" xfId="0" applyNumberFormat="1" applyBorder="1" applyAlignment="1">
      <alignment/>
    </xf>
    <xf numFmtId="0" fontId="7" fillId="0" borderId="2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164" fontId="13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164" fontId="0" fillId="0" borderId="29" xfId="0" applyNumberFormat="1" applyFont="1" applyBorder="1" applyAlignment="1">
      <alignment/>
    </xf>
    <xf numFmtId="164" fontId="14" fillId="0" borderId="29" xfId="0" applyNumberFormat="1" applyFont="1" applyBorder="1" applyAlignment="1">
      <alignment/>
    </xf>
    <xf numFmtId="0" fontId="0" fillId="1" borderId="30" xfId="0" applyNumberFormat="1" applyFont="1" applyFill="1" applyBorder="1" applyAlignment="1">
      <alignment/>
    </xf>
    <xf numFmtId="0" fontId="7" fillId="1" borderId="31" xfId="0" applyNumberFormat="1" applyFont="1" applyFill="1" applyBorder="1" applyAlignment="1">
      <alignment/>
    </xf>
    <xf numFmtId="0" fontId="7" fillId="0" borderId="32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1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9" fillId="0" borderId="34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1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4" xfId="0" applyBorder="1" applyAlignment="1">
      <alignment horizontal="left"/>
    </xf>
    <xf numFmtId="164" fontId="4" fillId="0" borderId="2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64" fontId="13" fillId="0" borderId="24" xfId="0" applyNumberFormat="1" applyFont="1" applyBorder="1" applyAlignment="1">
      <alignment/>
    </xf>
    <xf numFmtId="164" fontId="13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4" fillId="0" borderId="45" xfId="0" applyFont="1" applyBorder="1" applyAlignment="1">
      <alignment horizontal="centerContinuous"/>
    </xf>
    <xf numFmtId="0" fontId="0" fillId="1" borderId="17" xfId="0" applyNumberFormat="1" applyFont="1" applyFill="1" applyBorder="1" applyAlignment="1">
      <alignment/>
    </xf>
    <xf numFmtId="0" fontId="0" fillId="1" borderId="46" xfId="0" applyNumberFormat="1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Continuous"/>
    </xf>
    <xf numFmtId="0" fontId="6" fillId="0" borderId="14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7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164" fontId="13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 horizontal="center"/>
    </xf>
    <xf numFmtId="0" fontId="0" fillId="0" borderId="38" xfId="0" applyNumberForma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5" fillId="0" borderId="52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54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showOutlineSymbols="0" zoomScale="70" zoomScaleNormal="70" zoomScalePageLayoutView="0" workbookViewId="0" topLeftCell="A1">
      <selection activeCell="B19" sqref="B19"/>
    </sheetView>
  </sheetViews>
  <sheetFormatPr defaultColWidth="11.5546875" defaultRowHeight="15"/>
  <cols>
    <col min="1" max="1" width="15.99609375" style="2" customWidth="1"/>
    <col min="2" max="3" width="13.6640625" style="2" customWidth="1"/>
    <col min="4" max="4" width="14.3359375" style="2" customWidth="1"/>
    <col min="5" max="5" width="11.6640625" style="2" customWidth="1"/>
    <col min="6" max="6" width="12.99609375" style="2" customWidth="1"/>
    <col min="7" max="7" width="12.88671875" style="2" customWidth="1"/>
    <col min="8" max="8" width="14.5546875" style="2" customWidth="1"/>
    <col min="9" max="9" width="15.88671875" style="2" customWidth="1"/>
    <col min="10" max="10" width="0.44140625" style="2" customWidth="1"/>
    <col min="11" max="254" width="10.6640625" style="2" customWidth="1"/>
    <col min="255" max="16384" width="8.6640625" style="2" customWidth="1"/>
  </cols>
  <sheetData>
    <row r="1" spans="1:10" ht="45">
      <c r="A1" s="70" t="s">
        <v>21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4.75">
      <c r="A2" s="71" t="s">
        <v>40</v>
      </c>
      <c r="B2" s="20"/>
      <c r="C2" s="21"/>
      <c r="D2" s="21"/>
      <c r="E2" s="21"/>
      <c r="F2" s="21"/>
      <c r="G2" s="21"/>
      <c r="H2" s="21"/>
      <c r="I2" s="21"/>
      <c r="J2" s="19"/>
    </row>
    <row r="3" spans="1:10" ht="25.5" customHeight="1">
      <c r="A3" s="126" t="s">
        <v>62</v>
      </c>
      <c r="B3" s="125" t="s">
        <v>60</v>
      </c>
      <c r="C3" s="125" t="s">
        <v>61</v>
      </c>
      <c r="D3" s="125" t="s">
        <v>37</v>
      </c>
      <c r="E3" s="21"/>
      <c r="F3" s="21"/>
      <c r="G3" s="21"/>
      <c r="H3" s="21"/>
      <c r="I3" s="21"/>
      <c r="J3" s="19"/>
    </row>
    <row r="4" spans="1:10" ht="21" customHeight="1" thickBot="1">
      <c r="A4" s="124"/>
      <c r="J4" s="19"/>
    </row>
    <row r="5" spans="1:10" ht="19.5" customHeight="1" thickBot="1" thickTop="1">
      <c r="A5" s="132"/>
      <c r="B5" s="132"/>
      <c r="C5" s="132"/>
      <c r="D5" s="132"/>
      <c r="F5" s="133" t="s">
        <v>50</v>
      </c>
      <c r="G5" s="134"/>
      <c r="H5" s="134"/>
      <c r="I5" s="135"/>
      <c r="J5" s="22"/>
    </row>
    <row r="6" spans="1:10" ht="13.5" customHeight="1" thickBot="1" thickTop="1">
      <c r="A6" s="23" t="s">
        <v>22</v>
      </c>
      <c r="B6" s="23"/>
      <c r="C6" s="24"/>
      <c r="D6" s="24"/>
      <c r="F6" s="82"/>
      <c r="J6" s="22"/>
    </row>
    <row r="7" spans="1:10" ht="15" customHeight="1" thickTop="1">
      <c r="A7" s="136"/>
      <c r="B7" s="136"/>
      <c r="C7" s="136"/>
      <c r="D7" s="136"/>
      <c r="E7" s="1"/>
      <c r="F7" s="36" t="s">
        <v>1</v>
      </c>
      <c r="G7" s="76"/>
      <c r="H7" s="77" t="s">
        <v>0</v>
      </c>
      <c r="I7" s="80" t="s">
        <v>2</v>
      </c>
      <c r="J7" s="22"/>
    </row>
    <row r="8" spans="1:10" ht="17.25" customHeight="1">
      <c r="A8" s="23" t="s">
        <v>59</v>
      </c>
      <c r="B8" s="23"/>
      <c r="C8" s="24"/>
      <c r="D8" s="24"/>
      <c r="F8" s="39"/>
      <c r="G8" s="42"/>
      <c r="H8" s="78"/>
      <c r="I8" s="79">
        <v>0</v>
      </c>
      <c r="J8" s="22"/>
    </row>
    <row r="9" spans="1:10" ht="15.75" customHeight="1">
      <c r="A9" s="132"/>
      <c r="B9" s="132"/>
      <c r="C9" s="132"/>
      <c r="D9" s="132"/>
      <c r="F9" s="36" t="s">
        <v>1</v>
      </c>
      <c r="G9" s="43"/>
      <c r="H9" s="43"/>
      <c r="I9" s="80" t="s">
        <v>2</v>
      </c>
      <c r="J9" s="22"/>
    </row>
    <row r="10" spans="1:10" ht="16.5" customHeight="1">
      <c r="A10" s="128" t="s">
        <v>58</v>
      </c>
      <c r="B10" s="129"/>
      <c r="C10" s="129"/>
      <c r="D10" s="129"/>
      <c r="F10" s="39"/>
      <c r="G10" s="42"/>
      <c r="H10" s="78"/>
      <c r="I10" s="79">
        <v>0</v>
      </c>
      <c r="J10" s="22"/>
    </row>
    <row r="11" spans="6:10" ht="15" customHeight="1">
      <c r="F11" s="36" t="s">
        <v>1</v>
      </c>
      <c r="G11" s="43"/>
      <c r="H11" s="43"/>
      <c r="I11" s="80" t="s">
        <v>2</v>
      </c>
      <c r="J11" s="22"/>
    </row>
    <row r="12" spans="1:10" ht="16.5" customHeight="1">
      <c r="A12" s="23" t="s">
        <v>23</v>
      </c>
      <c r="B12" s="23"/>
      <c r="C12" s="24"/>
      <c r="D12" s="24"/>
      <c r="F12" s="39"/>
      <c r="G12" s="42"/>
      <c r="H12" s="78"/>
      <c r="I12" s="79">
        <v>0</v>
      </c>
      <c r="J12" s="22"/>
    </row>
    <row r="13" spans="1:10" ht="16.5" customHeight="1">
      <c r="A13" s="136"/>
      <c r="B13" s="136"/>
      <c r="C13" s="136"/>
      <c r="D13" s="136"/>
      <c r="E13" s="35"/>
      <c r="F13" s="123"/>
      <c r="G13" s="43"/>
      <c r="H13" s="43"/>
      <c r="I13" s="121"/>
      <c r="J13" s="22"/>
    </row>
    <row r="14" spans="1:10" ht="14.25" customHeight="1" thickBot="1">
      <c r="A14" s="23" t="s">
        <v>3</v>
      </c>
      <c r="B14" s="23"/>
      <c r="C14" s="25"/>
      <c r="D14" s="24"/>
      <c r="F14" s="122" t="s">
        <v>51</v>
      </c>
      <c r="G14" s="116"/>
      <c r="H14" s="116"/>
      <c r="I14" s="117"/>
      <c r="J14" s="22"/>
    </row>
    <row r="15" spans="1:10" ht="20.25" customHeight="1" thickTop="1">
      <c r="A15" s="113"/>
      <c r="B15" s="113"/>
      <c r="C15" s="113"/>
      <c r="D15" s="113"/>
      <c r="F15" s="114" t="s">
        <v>39</v>
      </c>
      <c r="G15" s="115"/>
      <c r="H15" s="115"/>
      <c r="I15" s="120">
        <f>SUM(I8,I10,I12)</f>
        <v>0</v>
      </c>
      <c r="J15" s="22"/>
    </row>
    <row r="16" spans="1:10" ht="18">
      <c r="A16" s="137" t="s">
        <v>48</v>
      </c>
      <c r="B16" s="137"/>
      <c r="C16" s="137"/>
      <c r="D16" s="138"/>
      <c r="F16" s="53" t="s">
        <v>57</v>
      </c>
      <c r="G16" s="35"/>
      <c r="H16" s="35"/>
      <c r="I16" s="50">
        <f>+E40+B40</f>
        <v>0</v>
      </c>
      <c r="J16" s="47"/>
    </row>
    <row r="17" spans="6:10" ht="24" thickBot="1">
      <c r="F17" s="54" t="s">
        <v>49</v>
      </c>
      <c r="G17" s="81"/>
      <c r="H17" s="81"/>
      <c r="I17" s="112">
        <f>I15+I16</f>
        <v>0</v>
      </c>
      <c r="J17" s="19"/>
    </row>
    <row r="18" spans="1:10" ht="18.75" thickTop="1">
      <c r="A18" s="5" t="s">
        <v>4</v>
      </c>
      <c r="B18" s="5"/>
      <c r="C18" s="6"/>
      <c r="D18" s="6"/>
      <c r="E18" s="6"/>
      <c r="F18" s="72"/>
      <c r="G18" s="72"/>
      <c r="H18" s="72"/>
      <c r="I18" s="72"/>
      <c r="J18" s="19"/>
    </row>
    <row r="19" spans="1:10" ht="18">
      <c r="A19" s="7" t="s">
        <v>24</v>
      </c>
      <c r="B19" s="44"/>
      <c r="C19" s="127" t="s">
        <v>63</v>
      </c>
      <c r="D19" s="7"/>
      <c r="E19" s="7"/>
      <c r="F19" s="7"/>
      <c r="G19" s="7"/>
      <c r="H19" s="4"/>
      <c r="I19" s="37">
        <f>+B19*0.585</f>
        <v>0</v>
      </c>
      <c r="J19" s="19"/>
    </row>
    <row r="20" spans="1:10" ht="18">
      <c r="A20" s="8" t="s">
        <v>33</v>
      </c>
      <c r="B20" s="8"/>
      <c r="C20" s="34"/>
      <c r="D20" s="8"/>
      <c r="E20" s="8"/>
      <c r="F20" s="8"/>
      <c r="G20" s="8"/>
      <c r="I20" s="110">
        <v>0</v>
      </c>
      <c r="J20" s="47"/>
    </row>
    <row r="21" spans="1:10" ht="18">
      <c r="A21" s="8" t="s">
        <v>5</v>
      </c>
      <c r="B21" s="8"/>
      <c r="C21" s="8"/>
      <c r="D21" s="8"/>
      <c r="E21" s="8"/>
      <c r="F21" s="8"/>
      <c r="G21" s="8"/>
      <c r="I21" s="110">
        <v>0</v>
      </c>
      <c r="J21" s="47"/>
    </row>
    <row r="22" spans="8:10" ht="22.5">
      <c r="H22" s="9" t="s">
        <v>6</v>
      </c>
      <c r="I22" s="46">
        <f>SUM(I19:I21)</f>
        <v>0</v>
      </c>
      <c r="J22" s="19"/>
    </row>
    <row r="23" spans="1:10" ht="18">
      <c r="A23" s="5" t="s">
        <v>7</v>
      </c>
      <c r="B23" s="5"/>
      <c r="C23" s="6"/>
      <c r="D23" s="6"/>
      <c r="E23" s="6"/>
      <c r="F23" s="6"/>
      <c r="G23" s="6"/>
      <c r="H23" s="6"/>
      <c r="I23" s="6"/>
      <c r="J23" s="19"/>
    </row>
    <row r="24" spans="1:10" ht="18">
      <c r="A24" s="10" t="s">
        <v>8</v>
      </c>
      <c r="B24" s="38"/>
      <c r="C24" s="38"/>
      <c r="D24" s="38"/>
      <c r="E24" s="38"/>
      <c r="F24" s="38"/>
      <c r="G24" s="38"/>
      <c r="H24" s="38"/>
      <c r="I24" s="11"/>
      <c r="J24" s="19"/>
    </row>
    <row r="25" spans="1:10" ht="18">
      <c r="A25" s="12" t="s">
        <v>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SUM(B25:H25)</f>
        <v>0</v>
      </c>
      <c r="J25" s="19"/>
    </row>
    <row r="26" spans="1:10" ht="18">
      <c r="A26" s="12" t="s">
        <v>10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SUM(B26:H26)</f>
        <v>0</v>
      </c>
      <c r="J26" s="19"/>
    </row>
    <row r="27" spans="1:10" ht="18">
      <c r="A27" s="12" t="s">
        <v>11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f>SUM(B27:H27)</f>
        <v>0</v>
      </c>
      <c r="J27" s="19"/>
    </row>
    <row r="28" spans="1:10" ht="18">
      <c r="A28" s="12" t="s">
        <v>12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>SUM(B28:H28)</f>
        <v>0</v>
      </c>
      <c r="J28" s="19"/>
    </row>
    <row r="29" spans="1:10" ht="18">
      <c r="A29" s="14" t="s">
        <v>13</v>
      </c>
      <c r="B29" s="45">
        <f aca="true" t="shared" si="0" ref="B29:H29">SUM(B25:B28)</f>
        <v>0</v>
      </c>
      <c r="C29" s="45">
        <f t="shared" si="0"/>
        <v>0</v>
      </c>
      <c r="D29" s="45">
        <f t="shared" si="0"/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111">
        <f>SUM(B29:H29)</f>
        <v>0</v>
      </c>
      <c r="J29" s="47"/>
    </row>
    <row r="30" spans="8:10" ht="21.75" customHeight="1">
      <c r="H30" s="9" t="s">
        <v>14</v>
      </c>
      <c r="I30" s="46">
        <f>+I29</f>
        <v>0</v>
      </c>
      <c r="J30" s="19"/>
    </row>
    <row r="31" spans="1:10" ht="21.75" customHeight="1">
      <c r="A31" s="5" t="s">
        <v>15</v>
      </c>
      <c r="B31" s="5"/>
      <c r="C31" s="6"/>
      <c r="D31" s="15" t="s">
        <v>16</v>
      </c>
      <c r="E31" s="6"/>
      <c r="F31" s="6"/>
      <c r="G31" s="6"/>
      <c r="H31" s="6"/>
      <c r="I31" s="6"/>
      <c r="J31" s="19"/>
    </row>
    <row r="32" spans="1:10" ht="21.75" customHeight="1">
      <c r="A32" s="40"/>
      <c r="B32" s="40"/>
      <c r="C32" s="3"/>
      <c r="D32" s="3"/>
      <c r="E32" s="3"/>
      <c r="F32" s="3"/>
      <c r="G32" s="3"/>
      <c r="H32" s="3"/>
      <c r="I32" s="37">
        <v>0</v>
      </c>
      <c r="J32" s="47"/>
    </row>
    <row r="33" spans="1:10" ht="18">
      <c r="A33" s="40"/>
      <c r="B33" s="40"/>
      <c r="C33" s="3"/>
      <c r="D33" s="3"/>
      <c r="E33" s="3"/>
      <c r="F33" s="3"/>
      <c r="G33" s="3"/>
      <c r="I33" s="37">
        <v>0</v>
      </c>
      <c r="J33" s="47"/>
    </row>
    <row r="34" spans="1:10" ht="18" customHeight="1">
      <c r="A34" s="40"/>
      <c r="B34" s="40"/>
      <c r="C34" s="3"/>
      <c r="D34" s="3"/>
      <c r="E34" s="3"/>
      <c r="F34" s="3"/>
      <c r="G34" s="3"/>
      <c r="H34" s="9"/>
      <c r="I34" s="37">
        <v>0</v>
      </c>
      <c r="J34" s="19"/>
    </row>
    <row r="35" spans="1:10" ht="22.5">
      <c r="A35" s="67" t="s">
        <v>55</v>
      </c>
      <c r="B35" s="66"/>
      <c r="C35" s="3"/>
      <c r="D35" s="67" t="s">
        <v>54</v>
      </c>
      <c r="E35" s="66"/>
      <c r="F35" s="3"/>
      <c r="G35" s="3"/>
      <c r="H35" s="9" t="s">
        <v>17</v>
      </c>
      <c r="I35" s="46">
        <f>SUM(I32:I34)</f>
        <v>0</v>
      </c>
      <c r="J35" s="19"/>
    </row>
    <row r="36" spans="1:11" ht="21" customHeight="1">
      <c r="A36" s="61" t="s">
        <v>34</v>
      </c>
      <c r="B36" s="62">
        <v>0</v>
      </c>
      <c r="C36" s="47"/>
      <c r="D36" s="61" t="s">
        <v>34</v>
      </c>
      <c r="E36" s="62">
        <v>0</v>
      </c>
      <c r="F36" s="47"/>
      <c r="G36" s="47"/>
      <c r="H36" s="9"/>
      <c r="I36" s="75"/>
      <c r="J36" s="47"/>
      <c r="K36" s="35"/>
    </row>
    <row r="37" spans="1:10" ht="17.25" customHeight="1">
      <c r="A37" s="63" t="s">
        <v>35</v>
      </c>
      <c r="B37" s="64">
        <v>0</v>
      </c>
      <c r="C37" s="51"/>
      <c r="D37" s="63" t="s">
        <v>35</v>
      </c>
      <c r="E37" s="64">
        <v>0</v>
      </c>
      <c r="F37" s="35"/>
      <c r="H37" s="2" t="s">
        <v>0</v>
      </c>
      <c r="J37" s="19"/>
    </row>
    <row r="38" spans="1:10" ht="24.75" customHeight="1">
      <c r="A38" s="63" t="s">
        <v>36</v>
      </c>
      <c r="B38" s="64">
        <v>0</v>
      </c>
      <c r="C38" s="35"/>
      <c r="D38" s="63" t="s">
        <v>36</v>
      </c>
      <c r="E38" s="64">
        <v>0</v>
      </c>
      <c r="F38" s="35"/>
      <c r="H38" s="9" t="s">
        <v>19</v>
      </c>
      <c r="I38" s="46">
        <f>+I22+I30+I35</f>
        <v>0</v>
      </c>
      <c r="J38" s="19"/>
    </row>
    <row r="39" spans="1:10" ht="12.75" customHeight="1">
      <c r="A39" s="63" t="s">
        <v>37</v>
      </c>
      <c r="B39" s="65">
        <v>0</v>
      </c>
      <c r="C39" s="52"/>
      <c r="D39" s="63" t="s">
        <v>37</v>
      </c>
      <c r="E39" s="65">
        <v>0</v>
      </c>
      <c r="F39" s="52" t="s">
        <v>26</v>
      </c>
      <c r="G39" s="27"/>
      <c r="H39" s="27"/>
      <c r="I39" s="28"/>
      <c r="J39" s="19"/>
    </row>
    <row r="40" spans="1:12" ht="17.25" customHeight="1">
      <c r="A40" s="68" t="s">
        <v>38</v>
      </c>
      <c r="B40" s="69">
        <f>SUM(B36:B39)</f>
        <v>0</v>
      </c>
      <c r="C40" s="51"/>
      <c r="D40" s="68" t="s">
        <v>38</v>
      </c>
      <c r="E40" s="69">
        <f>SUM(E36:E39)</f>
        <v>0</v>
      </c>
      <c r="F40" s="52"/>
      <c r="G40" s="27"/>
      <c r="H40" s="29"/>
      <c r="I40" s="29"/>
      <c r="J40" s="19"/>
      <c r="L40" s="109" t="s">
        <v>0</v>
      </c>
    </row>
    <row r="41" spans="1:10" ht="15.75">
      <c r="A41" s="118" t="s">
        <v>53</v>
      </c>
      <c r="B41" s="74"/>
      <c r="C41" s="51"/>
      <c r="D41" s="119" t="s">
        <v>52</v>
      </c>
      <c r="E41" s="73"/>
      <c r="F41" s="35"/>
      <c r="J41" s="19"/>
    </row>
    <row r="42" spans="1:10" ht="18" customHeight="1" thickBot="1">
      <c r="A42" s="5" t="s">
        <v>20</v>
      </c>
      <c r="B42" s="5"/>
      <c r="C42" s="6"/>
      <c r="D42" s="6"/>
      <c r="E42" s="100"/>
      <c r="F42" s="6"/>
      <c r="G42" s="6"/>
      <c r="H42" s="6"/>
      <c r="I42" s="101"/>
      <c r="J42" s="17"/>
    </row>
    <row r="43" spans="1:10" ht="16.5" thickTop="1">
      <c r="A43" s="83" t="s">
        <v>28</v>
      </c>
      <c r="B43" s="83"/>
      <c r="C43" s="84"/>
      <c r="D43" s="85"/>
      <c r="E43" s="47"/>
      <c r="F43" s="83" t="s">
        <v>29</v>
      </c>
      <c r="G43" s="83"/>
      <c r="H43" s="84"/>
      <c r="I43" s="85"/>
      <c r="J43" s="31"/>
    </row>
    <row r="44" spans="1:10" ht="15.75">
      <c r="A44" s="86"/>
      <c r="B44" s="35"/>
      <c r="C44" s="35"/>
      <c r="D44" s="87"/>
      <c r="E44" s="47"/>
      <c r="F44" s="31"/>
      <c r="G44" s="47"/>
      <c r="H44" s="35"/>
      <c r="I44" s="87"/>
      <c r="J44" s="31"/>
    </row>
    <row r="45" spans="1:10" ht="18">
      <c r="A45" s="88" t="s">
        <v>43</v>
      </c>
      <c r="B45" s="51"/>
      <c r="C45" s="51"/>
      <c r="D45" s="89">
        <f>+I38</f>
        <v>0</v>
      </c>
      <c r="E45" s="47"/>
      <c r="F45" s="102" t="s">
        <v>30</v>
      </c>
      <c r="G45" s="103"/>
      <c r="H45" s="51"/>
      <c r="I45" s="59">
        <f>+I38</f>
        <v>0</v>
      </c>
      <c r="J45" s="31"/>
    </row>
    <row r="46" spans="1:10" ht="18">
      <c r="A46" s="90" t="s">
        <v>56</v>
      </c>
      <c r="B46" s="35"/>
      <c r="C46" s="35"/>
      <c r="D46" s="50">
        <f>+E40+B40</f>
        <v>0</v>
      </c>
      <c r="E46" s="47"/>
      <c r="F46" s="90" t="s">
        <v>56</v>
      </c>
      <c r="G46" s="47"/>
      <c r="H46" s="35"/>
      <c r="I46" s="50">
        <f>+E40+B40</f>
        <v>0</v>
      </c>
      <c r="J46" s="31"/>
    </row>
    <row r="47" spans="1:10" ht="18.75" thickBot="1">
      <c r="A47" s="90" t="s">
        <v>41</v>
      </c>
      <c r="B47" s="35"/>
      <c r="C47" s="35"/>
      <c r="D47" s="59">
        <v>0</v>
      </c>
      <c r="E47" s="47"/>
      <c r="F47" s="88" t="s">
        <v>41</v>
      </c>
      <c r="G47" s="47"/>
      <c r="H47" s="35"/>
      <c r="I47" s="59">
        <v>0</v>
      </c>
      <c r="J47" s="31"/>
    </row>
    <row r="48" spans="1:10" ht="18.75" thickBot="1">
      <c r="A48" s="91" t="s">
        <v>44</v>
      </c>
      <c r="B48" s="56"/>
      <c r="C48" s="56"/>
      <c r="D48" s="60">
        <f>+D45-D46-D47</f>
        <v>0</v>
      </c>
      <c r="E48" s="47"/>
      <c r="F48" s="104" t="s">
        <v>45</v>
      </c>
      <c r="G48" s="55"/>
      <c r="H48" s="56"/>
      <c r="I48" s="60">
        <f>+I45-I46-I47</f>
        <v>0</v>
      </c>
      <c r="J48" s="31"/>
    </row>
    <row r="49" spans="1:10" ht="18">
      <c r="A49" s="88" t="s">
        <v>42</v>
      </c>
      <c r="B49" s="51"/>
      <c r="C49" s="51"/>
      <c r="D49" s="92">
        <v>0</v>
      </c>
      <c r="E49" s="47"/>
      <c r="F49" s="88" t="s">
        <v>42</v>
      </c>
      <c r="G49" s="103"/>
      <c r="H49" s="51"/>
      <c r="I49" s="105">
        <v>0</v>
      </c>
      <c r="J49" s="31"/>
    </row>
    <row r="50" spans="1:10" ht="18">
      <c r="A50" s="86"/>
      <c r="B50" s="35"/>
      <c r="C50" s="35"/>
      <c r="D50" s="93"/>
      <c r="E50" s="47"/>
      <c r="F50" s="31"/>
      <c r="G50" s="47"/>
      <c r="H50" s="35"/>
      <c r="I50" s="93"/>
      <c r="J50" s="31"/>
    </row>
    <row r="51" spans="1:10" ht="24" thickBot="1">
      <c r="A51" s="94" t="s">
        <v>31</v>
      </c>
      <c r="B51" s="52"/>
      <c r="C51" s="51"/>
      <c r="D51" s="95">
        <f>-(D48-D49)</f>
        <v>0</v>
      </c>
      <c r="E51" s="41"/>
      <c r="F51" s="94" t="s">
        <v>32</v>
      </c>
      <c r="G51" s="103"/>
      <c r="H51" s="51"/>
      <c r="I51" s="58">
        <f>+I48-I49</f>
        <v>0</v>
      </c>
      <c r="J51" s="31"/>
    </row>
    <row r="52" spans="1:10" ht="14.25" customHeight="1" thickTop="1">
      <c r="A52" s="130" t="s">
        <v>46</v>
      </c>
      <c r="B52" s="131"/>
      <c r="C52" s="51"/>
      <c r="D52" s="96"/>
      <c r="E52" s="41"/>
      <c r="F52" s="94"/>
      <c r="G52" s="51"/>
      <c r="H52" s="51"/>
      <c r="I52" s="57"/>
      <c r="J52" s="31"/>
    </row>
    <row r="53" spans="1:10" ht="9.75" customHeight="1" thickBot="1">
      <c r="A53" s="97"/>
      <c r="B53" s="48"/>
      <c r="C53" s="98"/>
      <c r="D53" s="99"/>
      <c r="E53" s="47"/>
      <c r="F53" s="106" t="s">
        <v>0</v>
      </c>
      <c r="G53" s="107"/>
      <c r="H53" s="48"/>
      <c r="I53" s="108"/>
      <c r="J53" s="31"/>
    </row>
    <row r="54" spans="1:9" ht="18.75" thickTop="1">
      <c r="A54" s="47"/>
      <c r="C54" s="47"/>
      <c r="D54" s="49"/>
      <c r="E54" s="19"/>
      <c r="F54" s="32"/>
      <c r="G54" s="32"/>
      <c r="H54" s="32"/>
      <c r="I54" s="32"/>
    </row>
    <row r="55" spans="1:5" ht="22.5">
      <c r="A55" s="41"/>
      <c r="B55" s="41"/>
      <c r="C55" s="47"/>
      <c r="D55" s="47"/>
      <c r="E55" s="47"/>
    </row>
    <row r="56" spans="1:5" ht="15.75">
      <c r="A56" s="26" t="s">
        <v>25</v>
      </c>
      <c r="B56" s="26"/>
      <c r="C56" s="24"/>
      <c r="D56" s="24"/>
      <c r="E56" s="16" t="s">
        <v>18</v>
      </c>
    </row>
    <row r="57" spans="1:2" ht="15.75">
      <c r="A57" s="8" t="s">
        <v>0</v>
      </c>
      <c r="B57" s="8"/>
    </row>
    <row r="58" spans="1:5" ht="15.75">
      <c r="A58" s="33"/>
      <c r="B58" s="33"/>
      <c r="C58" s="27"/>
      <c r="D58" s="27"/>
      <c r="E58" s="27"/>
    </row>
    <row r="59" spans="1:5" ht="15.75">
      <c r="A59" s="26" t="s">
        <v>27</v>
      </c>
      <c r="B59" s="26"/>
      <c r="C59" s="24"/>
      <c r="D59" s="24"/>
      <c r="E59" s="16" t="s">
        <v>18</v>
      </c>
    </row>
    <row r="60" spans="1:5" ht="15.75">
      <c r="A60" s="34"/>
      <c r="B60" s="34"/>
      <c r="C60" s="35"/>
      <c r="D60" s="35"/>
      <c r="E60" s="30"/>
    </row>
    <row r="61" spans="1:5" ht="15.75">
      <c r="A61" s="34"/>
      <c r="B61" s="34"/>
      <c r="C61" s="35"/>
      <c r="D61" s="35"/>
      <c r="E61" s="30"/>
    </row>
    <row r="62" spans="1:5" ht="15.75">
      <c r="A62" s="26" t="s">
        <v>47</v>
      </c>
      <c r="B62" s="26"/>
      <c r="C62" s="24"/>
      <c r="D62" s="24"/>
      <c r="E62" s="16" t="s">
        <v>18</v>
      </c>
    </row>
  </sheetData>
  <sheetProtection/>
  <mergeCells count="8">
    <mergeCell ref="A10:D10"/>
    <mergeCell ref="A52:B52"/>
    <mergeCell ref="A5:D5"/>
    <mergeCell ref="F5:I5"/>
    <mergeCell ref="A7:D7"/>
    <mergeCell ref="A9:D9"/>
    <mergeCell ref="A13:D13"/>
    <mergeCell ref="A16:D16"/>
  </mergeCells>
  <printOptions horizontalCentered="1"/>
  <pageMargins left="0.25" right="0.25" top="0.5" bottom="0.209722222222222" header="0.5" footer="0.25"/>
  <pageSetup horizontalDpi="600" verticalDpi="600" orientation="portrait" scale="63"/>
  <headerFooter alignWithMargins="0">
    <oddFooter>&amp;L&amp;9Revised 01/01/14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 Demoonie</dc:creator>
  <cp:keywords/>
  <dc:description/>
  <cp:lastModifiedBy>Microsoft Office User</cp:lastModifiedBy>
  <cp:lastPrinted>2009-01-07T19:22:23Z</cp:lastPrinted>
  <dcterms:created xsi:type="dcterms:W3CDTF">1999-02-04T16:51:19Z</dcterms:created>
  <dcterms:modified xsi:type="dcterms:W3CDTF">2022-01-04T21:45:25Z</dcterms:modified>
  <cp:category/>
  <cp:version/>
  <cp:contentType/>
  <cp:contentStatus/>
</cp:coreProperties>
</file>